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agcc-my.sharepoint.com/personal/hope_huft_usda_gov/Documents/Desktop/Hope/Hope Computer/Bull Info/"/>
    </mc:Choice>
  </mc:AlternateContent>
  <xr:revisionPtr revIDLastSave="0" documentId="8_{EBA6C056-BEE7-4A70-8F2F-04DDFC9F121E}" xr6:coauthVersionLast="47" xr6:coauthVersionMax="47" xr10:uidLastSave="{00000000-0000-0000-0000-000000000000}"/>
  <bookViews>
    <workbookView xWindow="-120" yWindow="-120" windowWidth="51840" windowHeight="21120" xr2:uid="{89079E96-2718-4374-9B55-37C4D24038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<sst xmlns="http://schemas.openxmlformats.org/spreadsheetml/2006/main" count="54" uniqueCount="41">
  <si>
    <t>Bull ID</t>
  </si>
  <si>
    <t>Birthdate</t>
  </si>
  <si>
    <t>intSurvivalCode</t>
  </si>
  <si>
    <t>dispo date</t>
  </si>
  <si>
    <t>date</t>
  </si>
  <si>
    <t>comment</t>
  </si>
  <si>
    <t>Dam</t>
  </si>
  <si>
    <t>Sire</t>
  </si>
  <si>
    <t>Comments</t>
  </si>
  <si>
    <t>Keep/Sell</t>
  </si>
  <si>
    <t>Birth WT</t>
  </si>
  <si>
    <t>WW</t>
  </si>
  <si>
    <t>Spring/Yrl WT</t>
  </si>
  <si>
    <t>spring weigh date</t>
  </si>
  <si>
    <t>spring age</t>
  </si>
  <si>
    <t>0</t>
  </si>
  <si>
    <t>21429</t>
  </si>
  <si>
    <t>19777618</t>
  </si>
  <si>
    <t>Reg#</t>
  </si>
  <si>
    <t>16012</t>
  </si>
  <si>
    <t>20190102</t>
  </si>
  <si>
    <t>BW (lb)</t>
  </si>
  <si>
    <t>WW (lb)</t>
  </si>
  <si>
    <t>YW (lb)</t>
  </si>
  <si>
    <t>DMI (lbs)</t>
  </si>
  <si>
    <t>SC (cm)</t>
  </si>
  <si>
    <t>SCF (%)</t>
  </si>
  <si>
    <t>MM (lb)</t>
  </si>
  <si>
    <t>MG (lb)</t>
  </si>
  <si>
    <t>MCE (%)</t>
  </si>
  <si>
    <t>MCW (lb)</t>
  </si>
  <si>
    <t>UDDR (%)</t>
  </si>
  <si>
    <t>TEAT (%)</t>
  </si>
  <si>
    <t>CW (lb)</t>
  </si>
  <si>
    <t>FAT (in)</t>
  </si>
  <si>
    <t>REA (sq.in)</t>
  </si>
  <si>
    <t>MARB (deg.)</t>
  </si>
  <si>
    <t>BMI ($)</t>
  </si>
  <si>
    <t>BII ($)</t>
  </si>
  <si>
    <t>CHB ($)</t>
  </si>
  <si>
    <t>CE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</si>
</sst>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rgb="FFFFFFFF"/>
      <name val="Roboto"/>
    </font>
    <font>
      <sz val="8"/>
      <name val="Aptos Narrow"/>
      <family val="2"/>
      <scheme val="minor"/>
    </font>
    <font>
      <sz val="11"/>
      <color rgb="FF777777"/>
      <name val="Roboto"/>
    </font>
    <font>
      <sz val="8"/>
      <color rgb="FF777777"/>
      <name val="Roboto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7A2515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C0C0C0"/>
      </left>
      <right style="medium">
        <color rgb="FFC0C0C0"/>
      </right>
      <top style="medium">
        <color rgb="FFDDDDDD"/>
      </top>
      <bottom/>
      <diagonal/>
    </border>
    <border>
      <left style="medium">
        <color rgb="FFC0C0C0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C0C0C0"/>
      </right>
      <top style="medium">
        <color rgb="FFDDDDDD"/>
      </top>
      <bottom style="medium">
        <color rgb="FF7A2515"/>
      </bottom>
      <diagonal/>
    </border>
    <border>
      <left style="medium">
        <color rgb="FFC0C0C0"/>
      </left>
      <right style="medium">
        <color rgb="FFC0C0C0"/>
      </right>
      <top style="medium">
        <color rgb="FFDDDDDD"/>
      </top>
      <bottom style="medium">
        <color rgb="FF7A2515"/>
      </bottom>
      <diagonal/>
    </border>
    <border>
      <left style="medium">
        <color rgb="FFC0C0C0"/>
      </left>
      <right style="medium">
        <color rgb="FFDDDDDD"/>
      </right>
      <top style="medium">
        <color rgb="FFDDDDDD"/>
      </top>
      <bottom style="medium">
        <color rgb="FF7A2515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14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14" fontId="0" fillId="0" borderId="0" xfId="0" applyNumberFormat="1"/>
    <xf numFmtId="0" fontId="2" fillId="0" borderId="3" xfId="1" applyFont="1" applyBorder="1"/>
    <xf numFmtId="0" fontId="2" fillId="0" borderId="3" xfId="2" applyFont="1" applyBorder="1"/>
    <xf numFmtId="14" fontId="2" fillId="0" borderId="3" xfId="1" applyNumberFormat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</cellXfs>
  <cellStyles count="3">
    <cellStyle name="Normal" xfId="0" builtinId="0"/>
    <cellStyle name="Normal_bull list" xfId="2" xr:uid="{4965A93B-ECEA-4F94-9601-FB0C42937D52}"/>
    <cellStyle name="Normal_Sheet1" xfId="1" xr:uid="{B0F73602-7C4A-4D8D-B50E-DEEA11992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BE658-32DD-4BB2-8BCA-A81238B0A4C2}">
  <dimension ref="A1:AJ15"/>
  <sheetViews>
    <sheetView tabSelected="1" workbookViewId="0">
      <selection activeCell="Q12" sqref="Q12"/>
    </sheetView>
  </sheetViews>
  <sheetFormatPr defaultRowHeight="15" x14ac:dyDescent="0.25"/>
  <cols>
    <col min="1" max="1" width="13.85546875" customWidth="1"/>
    <col min="3" max="3" width="9.85546875" customWidth="1"/>
    <col min="10" max="11" width="0" hidden="1" customWidth="1"/>
    <col min="15" max="15" width="9.42578125" bestFit="1" customWidth="1"/>
  </cols>
  <sheetData>
    <row r="1" spans="1:36" ht="45.75" thickBot="1" x14ac:dyDescent="0.3">
      <c r="A1" t="s">
        <v>18</v>
      </c>
      <c r="B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" t="s">
        <v>7</v>
      </c>
      <c r="J1" s="4" t="s">
        <v>8</v>
      </c>
      <c r="K1" s="4" t="s">
        <v>9</v>
      </c>
      <c r="L1" s="2" t="s">
        <v>10</v>
      </c>
      <c r="M1" s="4" t="s">
        <v>11</v>
      </c>
      <c r="N1" s="5" t="s">
        <v>12</v>
      </c>
      <c r="O1" s="5" t="s">
        <v>13</v>
      </c>
      <c r="P1" s="5" t="s">
        <v>14</v>
      </c>
      <c r="Q1" s="11" t="s">
        <v>40</v>
      </c>
      <c r="R1" s="11" t="s">
        <v>21</v>
      </c>
      <c r="S1" s="11" t="s">
        <v>22</v>
      </c>
      <c r="T1" s="11" t="s">
        <v>23</v>
      </c>
      <c r="U1" s="11" t="s">
        <v>24</v>
      </c>
      <c r="V1" s="11" t="s">
        <v>25</v>
      </c>
      <c r="W1" s="11" t="s">
        <v>26</v>
      </c>
      <c r="X1" s="11" t="s">
        <v>27</v>
      </c>
      <c r="Y1" s="11" t="s">
        <v>28</v>
      </c>
      <c r="Z1" s="11" t="s">
        <v>29</v>
      </c>
      <c r="AA1" s="11" t="s">
        <v>30</v>
      </c>
      <c r="AB1" s="11" t="s">
        <v>31</v>
      </c>
      <c r="AC1" s="11" t="s">
        <v>32</v>
      </c>
      <c r="AD1" s="11" t="s">
        <v>33</v>
      </c>
      <c r="AE1" s="11" t="s">
        <v>34</v>
      </c>
      <c r="AF1" s="11" t="s">
        <v>35</v>
      </c>
      <c r="AG1" s="11" t="s">
        <v>36</v>
      </c>
      <c r="AH1" s="11" t="s">
        <v>37</v>
      </c>
      <c r="AI1" s="11" t="s">
        <v>38</v>
      </c>
      <c r="AJ1" s="12" t="s">
        <v>39</v>
      </c>
    </row>
    <row r="2" spans="1:36" ht="15.75" thickBot="1" x14ac:dyDescent="0.3">
      <c r="A2">
        <v>44728696</v>
      </c>
      <c r="B2">
        <v>23808</v>
      </c>
      <c r="C2" s="6">
        <v>45002</v>
      </c>
      <c r="D2" s="7" t="s">
        <v>15</v>
      </c>
      <c r="H2" s="8" t="s">
        <v>16</v>
      </c>
      <c r="I2" s="8" t="s">
        <v>17</v>
      </c>
      <c r="L2">
        <v>84</v>
      </c>
      <c r="M2">
        <v>464</v>
      </c>
      <c r="N2">
        <v>756</v>
      </c>
      <c r="O2" s="6">
        <v>45434</v>
      </c>
      <c r="P2">
        <v>432</v>
      </c>
      <c r="Q2" s="16">
        <v>5.9</v>
      </c>
      <c r="R2" s="17">
        <v>1.3</v>
      </c>
      <c r="S2" s="17">
        <v>40</v>
      </c>
      <c r="T2" s="17">
        <v>71</v>
      </c>
      <c r="U2" s="17">
        <v>0</v>
      </c>
      <c r="V2" s="17">
        <v>0.8</v>
      </c>
      <c r="W2" s="17">
        <v>15.8</v>
      </c>
      <c r="X2" s="17">
        <v>16</v>
      </c>
      <c r="Y2" s="17">
        <v>36</v>
      </c>
      <c r="Z2" s="17">
        <v>0.3</v>
      </c>
      <c r="AA2" s="17">
        <v>76</v>
      </c>
      <c r="AB2" s="17">
        <v>1.2</v>
      </c>
      <c r="AC2" s="17">
        <v>1.2</v>
      </c>
      <c r="AD2" s="17">
        <v>56</v>
      </c>
      <c r="AE2" s="17">
        <v>4.4999999999999998E-2</v>
      </c>
      <c r="AF2" s="17">
        <v>0.28999999999999998</v>
      </c>
      <c r="AG2" s="17">
        <v>0.09</v>
      </c>
      <c r="AH2" s="17">
        <v>323</v>
      </c>
      <c r="AI2" s="17">
        <v>380</v>
      </c>
      <c r="AJ2" s="18">
        <v>99</v>
      </c>
    </row>
    <row r="3" spans="1:36" ht="15.75" thickBot="1" x14ac:dyDescent="0.3">
      <c r="A3">
        <v>44649455</v>
      </c>
      <c r="B3">
        <v>23885</v>
      </c>
      <c r="C3" s="6">
        <v>45035</v>
      </c>
      <c r="D3" s="7" t="s">
        <v>15</v>
      </c>
      <c r="H3" s="8" t="s">
        <v>19</v>
      </c>
      <c r="I3" s="8" t="s">
        <v>20</v>
      </c>
      <c r="L3">
        <v>89</v>
      </c>
      <c r="M3">
        <v>416</v>
      </c>
      <c r="N3">
        <v>623</v>
      </c>
      <c r="O3" s="6">
        <v>45434</v>
      </c>
      <c r="P3">
        <v>399</v>
      </c>
      <c r="Q3" s="13">
        <v>12.8</v>
      </c>
      <c r="R3" s="14">
        <v>-0.1</v>
      </c>
      <c r="S3" s="14">
        <v>42</v>
      </c>
      <c r="T3" s="14">
        <v>67</v>
      </c>
      <c r="U3" s="14">
        <v>0.1</v>
      </c>
      <c r="V3" s="14">
        <v>1.1000000000000001</v>
      </c>
      <c r="W3" s="14">
        <v>17.5</v>
      </c>
      <c r="X3" s="14">
        <v>21</v>
      </c>
      <c r="Y3" s="14">
        <v>42</v>
      </c>
      <c r="Z3" s="14">
        <v>5.5</v>
      </c>
      <c r="AA3" s="14">
        <v>53</v>
      </c>
      <c r="AB3" s="14">
        <v>1.2</v>
      </c>
      <c r="AC3" s="14">
        <v>1.2</v>
      </c>
      <c r="AD3" s="14">
        <v>58</v>
      </c>
      <c r="AE3" s="14">
        <v>7.3999999999999996E-2</v>
      </c>
      <c r="AF3" s="14">
        <v>0.2</v>
      </c>
      <c r="AG3" s="14">
        <v>0.21</v>
      </c>
      <c r="AH3" s="14">
        <v>348</v>
      </c>
      <c r="AI3" s="14">
        <v>417</v>
      </c>
      <c r="AJ3" s="15">
        <v>105</v>
      </c>
    </row>
    <row r="4" spans="1:36" ht="15.75" thickBot="1" x14ac:dyDescent="0.3">
      <c r="A4">
        <v>44529000</v>
      </c>
      <c r="B4">
        <v>22795</v>
      </c>
      <c r="C4" s="9">
        <v>44670</v>
      </c>
      <c r="D4" s="7" t="s">
        <v>15</v>
      </c>
      <c r="H4">
        <v>18775</v>
      </c>
      <c r="I4">
        <v>18795</v>
      </c>
      <c r="L4" s="10">
        <v>88</v>
      </c>
      <c r="M4">
        <v>502</v>
      </c>
      <c r="N4">
        <v>661</v>
      </c>
      <c r="O4" s="6">
        <v>45014</v>
      </c>
      <c r="P4">
        <v>344</v>
      </c>
      <c r="Q4" s="16">
        <v>11.2</v>
      </c>
      <c r="R4" s="17">
        <v>-0.3</v>
      </c>
      <c r="S4" s="17">
        <v>37</v>
      </c>
      <c r="T4" s="17">
        <v>57</v>
      </c>
      <c r="U4" s="17">
        <v>-0.1</v>
      </c>
      <c r="V4" s="17">
        <v>1</v>
      </c>
      <c r="W4" s="17">
        <v>15.4</v>
      </c>
      <c r="X4" s="17">
        <v>25</v>
      </c>
      <c r="Y4" s="17">
        <v>43</v>
      </c>
      <c r="Z4" s="17">
        <v>3.5</v>
      </c>
      <c r="AA4" s="17">
        <v>51</v>
      </c>
      <c r="AB4" s="17">
        <v>1.2</v>
      </c>
      <c r="AC4" s="17">
        <v>1.3</v>
      </c>
      <c r="AD4" s="17">
        <v>50</v>
      </c>
      <c r="AE4" s="17">
        <v>5.5E-2</v>
      </c>
      <c r="AF4" s="17">
        <v>0.11</v>
      </c>
      <c r="AG4" s="17">
        <v>0.18</v>
      </c>
      <c r="AH4" s="17">
        <v>311</v>
      </c>
      <c r="AI4" s="17">
        <v>371</v>
      </c>
      <c r="AJ4" s="18">
        <v>93</v>
      </c>
    </row>
    <row r="5" spans="1:36" ht="15.75" thickBot="1" x14ac:dyDescent="0.3">
      <c r="A5">
        <v>44714137</v>
      </c>
      <c r="B5">
        <v>24486</v>
      </c>
      <c r="C5" s="6">
        <v>45379</v>
      </c>
      <c r="D5" s="7" t="s">
        <v>15</v>
      </c>
      <c r="H5">
        <v>22798</v>
      </c>
      <c r="I5">
        <v>86445</v>
      </c>
      <c r="L5">
        <v>73</v>
      </c>
      <c r="M5">
        <v>514</v>
      </c>
      <c r="N5">
        <f>658</f>
        <v>658</v>
      </c>
      <c r="O5" s="6">
        <v>45793</v>
      </c>
      <c r="P5">
        <v>414</v>
      </c>
      <c r="Q5" s="13">
        <v>12.9</v>
      </c>
      <c r="R5" s="14">
        <v>0.6</v>
      </c>
      <c r="S5" s="14">
        <v>35</v>
      </c>
      <c r="T5" s="14">
        <v>51</v>
      </c>
      <c r="U5" s="14">
        <v>-0.2</v>
      </c>
      <c r="V5" s="14">
        <v>0.4</v>
      </c>
      <c r="W5" s="14">
        <v>14.9</v>
      </c>
      <c r="X5" s="14">
        <v>15</v>
      </c>
      <c r="Y5" s="14">
        <v>32</v>
      </c>
      <c r="Z5" s="14">
        <v>2.2999999999999998</v>
      </c>
      <c r="AA5" s="14">
        <v>51</v>
      </c>
      <c r="AB5" s="14">
        <v>1.1000000000000001</v>
      </c>
      <c r="AC5" s="14">
        <v>1.1000000000000001</v>
      </c>
      <c r="AD5" s="14">
        <v>44</v>
      </c>
      <c r="AE5" s="14">
        <v>2.4E-2</v>
      </c>
      <c r="AF5" s="14">
        <v>-0.01</v>
      </c>
      <c r="AG5" s="14">
        <v>0.12</v>
      </c>
      <c r="AH5" s="14">
        <v>292</v>
      </c>
      <c r="AI5" s="14">
        <v>346</v>
      </c>
      <c r="AJ5" s="15">
        <v>82</v>
      </c>
    </row>
    <row r="6" spans="1:36" ht="15.75" thickBot="1" x14ac:dyDescent="0.3">
      <c r="A6">
        <v>44710326</v>
      </c>
      <c r="B6">
        <v>24499</v>
      </c>
      <c r="C6" s="6">
        <v>45387</v>
      </c>
      <c r="D6" s="7" t="s">
        <v>15</v>
      </c>
      <c r="H6">
        <v>20309</v>
      </c>
      <c r="I6">
        <v>86445</v>
      </c>
      <c r="L6">
        <v>98</v>
      </c>
      <c r="M6">
        <v>608</v>
      </c>
      <c r="N6">
        <v>816</v>
      </c>
      <c r="O6" s="6">
        <v>45793</v>
      </c>
      <c r="P6">
        <v>406</v>
      </c>
      <c r="Q6" s="13">
        <v>0.1</v>
      </c>
      <c r="R6" s="14">
        <v>4.5999999999999996</v>
      </c>
      <c r="S6" s="14">
        <v>46</v>
      </c>
      <c r="T6" s="14">
        <v>73</v>
      </c>
      <c r="U6" s="14">
        <v>0.1</v>
      </c>
      <c r="V6" s="14">
        <v>0.9</v>
      </c>
      <c r="W6" s="14">
        <v>14.4</v>
      </c>
      <c r="X6" s="14">
        <v>16</v>
      </c>
      <c r="Y6" s="14">
        <v>39</v>
      </c>
      <c r="Z6" s="14">
        <v>-2.6</v>
      </c>
      <c r="AA6" s="14">
        <v>55</v>
      </c>
      <c r="AB6" s="14">
        <v>1.1000000000000001</v>
      </c>
      <c r="AC6" s="14">
        <v>1.1000000000000001</v>
      </c>
      <c r="AD6" s="14">
        <v>44</v>
      </c>
      <c r="AE6" s="14">
        <v>5.3999999999999999E-2</v>
      </c>
      <c r="AF6" s="14">
        <v>-0.11</v>
      </c>
      <c r="AG6" s="14">
        <v>0.21</v>
      </c>
      <c r="AH6" s="14">
        <v>282</v>
      </c>
      <c r="AI6" s="14">
        <v>353</v>
      </c>
      <c r="AJ6" s="15">
        <v>83</v>
      </c>
    </row>
    <row r="7" spans="1:36" ht="15.75" thickBot="1" x14ac:dyDescent="0.3">
      <c r="A7">
        <v>44710331</v>
      </c>
      <c r="B7">
        <v>24508</v>
      </c>
      <c r="C7" s="6">
        <v>45394</v>
      </c>
      <c r="D7" s="7" t="s">
        <v>15</v>
      </c>
      <c r="H7">
        <v>21458</v>
      </c>
      <c r="I7">
        <v>22757</v>
      </c>
      <c r="L7">
        <v>89</v>
      </c>
      <c r="M7">
        <v>518</v>
      </c>
      <c r="N7">
        <v>750</v>
      </c>
      <c r="O7" s="6">
        <v>45793</v>
      </c>
      <c r="P7">
        <v>399</v>
      </c>
      <c r="Q7" s="13">
        <v>7.3</v>
      </c>
      <c r="R7" s="14">
        <v>2.6</v>
      </c>
      <c r="S7" s="14">
        <v>38</v>
      </c>
      <c r="T7" s="14">
        <v>64</v>
      </c>
      <c r="U7" s="14">
        <v>-0.1</v>
      </c>
      <c r="V7" s="14">
        <v>0.6</v>
      </c>
      <c r="W7" s="14">
        <v>15.5</v>
      </c>
      <c r="X7" s="14">
        <v>14</v>
      </c>
      <c r="Y7" s="14">
        <v>33</v>
      </c>
      <c r="Z7" s="14">
        <v>2.9</v>
      </c>
      <c r="AA7" s="14">
        <v>49</v>
      </c>
      <c r="AB7" s="14">
        <v>1.3</v>
      </c>
      <c r="AC7" s="14">
        <v>1.2</v>
      </c>
      <c r="AD7" s="14">
        <v>41</v>
      </c>
      <c r="AE7" s="14">
        <v>4.3999999999999997E-2</v>
      </c>
      <c r="AF7" s="14">
        <v>-0.08</v>
      </c>
      <c r="AG7" s="14">
        <v>0.22</v>
      </c>
      <c r="AH7" s="14">
        <v>300</v>
      </c>
      <c r="AI7" s="14">
        <v>365</v>
      </c>
      <c r="AJ7" s="15">
        <v>88</v>
      </c>
    </row>
    <row r="8" spans="1:36" ht="15.75" thickBot="1" x14ac:dyDescent="0.3">
      <c r="A8">
        <v>44710339</v>
      </c>
      <c r="B8">
        <v>24521</v>
      </c>
      <c r="C8" s="6">
        <v>45399</v>
      </c>
      <c r="D8" s="7" t="s">
        <v>15</v>
      </c>
      <c r="H8">
        <v>15204</v>
      </c>
      <c r="I8">
        <v>21452</v>
      </c>
      <c r="L8">
        <v>75</v>
      </c>
      <c r="M8">
        <v>500</v>
      </c>
      <c r="N8">
        <v>669</v>
      </c>
      <c r="O8" s="6">
        <v>45793</v>
      </c>
      <c r="P8">
        <v>394</v>
      </c>
      <c r="Q8" s="13">
        <v>15.5</v>
      </c>
      <c r="R8" s="14">
        <v>-1.1000000000000001</v>
      </c>
      <c r="S8" s="14">
        <v>29</v>
      </c>
      <c r="T8" s="14">
        <v>47</v>
      </c>
      <c r="U8" s="14">
        <v>-0.2</v>
      </c>
      <c r="V8" s="14">
        <v>0.7</v>
      </c>
      <c r="W8" s="14">
        <v>16.100000000000001</v>
      </c>
      <c r="X8" s="14">
        <v>17</v>
      </c>
      <c r="Y8" s="14">
        <v>31</v>
      </c>
      <c r="Z8" s="14">
        <v>5.6</v>
      </c>
      <c r="AA8" s="14">
        <v>34</v>
      </c>
      <c r="AB8" s="14">
        <v>1.2</v>
      </c>
      <c r="AC8" s="14">
        <v>1.2</v>
      </c>
      <c r="AD8" s="14">
        <v>49</v>
      </c>
      <c r="AE8" s="14">
        <v>3.4000000000000002E-2</v>
      </c>
      <c r="AF8" s="14">
        <v>0.12</v>
      </c>
      <c r="AG8" s="14">
        <v>0.23</v>
      </c>
      <c r="AH8" s="14">
        <v>321</v>
      </c>
      <c r="AI8" s="14">
        <v>376</v>
      </c>
      <c r="AJ8" s="15">
        <v>101</v>
      </c>
    </row>
    <row r="9" spans="1:36" ht="15.75" thickBot="1" x14ac:dyDescent="0.3">
      <c r="A9">
        <v>44710340</v>
      </c>
      <c r="B9">
        <v>24524</v>
      </c>
      <c r="C9" s="6">
        <v>45400</v>
      </c>
      <c r="D9" s="7" t="s">
        <v>15</v>
      </c>
      <c r="H9">
        <v>18777</v>
      </c>
      <c r="I9">
        <v>22757</v>
      </c>
      <c r="L9">
        <v>94</v>
      </c>
      <c r="M9">
        <v>506</v>
      </c>
      <c r="N9">
        <v>677</v>
      </c>
      <c r="O9" s="6">
        <v>45793</v>
      </c>
      <c r="P9">
        <v>393</v>
      </c>
      <c r="Q9" s="13">
        <v>6.9</v>
      </c>
      <c r="R9" s="14">
        <v>2.2999999999999998</v>
      </c>
      <c r="S9" s="14">
        <v>38</v>
      </c>
      <c r="T9" s="14">
        <v>60</v>
      </c>
      <c r="U9" s="14">
        <v>-0.2</v>
      </c>
      <c r="V9" s="14">
        <v>0.7</v>
      </c>
      <c r="W9" s="14">
        <v>15.7</v>
      </c>
      <c r="X9" s="14">
        <v>14</v>
      </c>
      <c r="Y9" s="14">
        <v>33</v>
      </c>
      <c r="Z9" s="14">
        <v>2.2000000000000002</v>
      </c>
      <c r="AA9" s="14">
        <v>61</v>
      </c>
      <c r="AB9" s="14">
        <v>1.3</v>
      </c>
      <c r="AC9" s="14">
        <v>1.3</v>
      </c>
      <c r="AD9" s="14">
        <v>45</v>
      </c>
      <c r="AE9" s="14">
        <v>5.3999999999999999E-2</v>
      </c>
      <c r="AF9" s="14">
        <v>-0.04</v>
      </c>
      <c r="AG9" s="14">
        <v>0.2</v>
      </c>
      <c r="AH9" s="14">
        <v>309</v>
      </c>
      <c r="AI9" s="14">
        <v>373</v>
      </c>
      <c r="AJ9" s="15">
        <v>90</v>
      </c>
    </row>
    <row r="10" spans="1:36" ht="15.75" thickBot="1" x14ac:dyDescent="0.3">
      <c r="A10">
        <v>44710342</v>
      </c>
      <c r="B10">
        <v>24529</v>
      </c>
      <c r="C10" s="6">
        <v>45405</v>
      </c>
      <c r="D10" s="7" t="s">
        <v>15</v>
      </c>
      <c r="H10">
        <v>17529</v>
      </c>
      <c r="I10">
        <v>22757</v>
      </c>
      <c r="L10">
        <v>98</v>
      </c>
      <c r="M10">
        <v>512</v>
      </c>
      <c r="N10">
        <v>670</v>
      </c>
      <c r="O10" s="6">
        <v>45793</v>
      </c>
      <c r="P10">
        <v>388</v>
      </c>
      <c r="Q10" s="13">
        <v>2.4</v>
      </c>
      <c r="R10" s="14">
        <v>3.6</v>
      </c>
      <c r="S10" s="14">
        <v>38</v>
      </c>
      <c r="T10" s="14">
        <v>61</v>
      </c>
      <c r="U10" s="14">
        <v>-0.2</v>
      </c>
      <c r="V10" s="14">
        <v>0.5</v>
      </c>
      <c r="W10" s="14">
        <v>15</v>
      </c>
      <c r="X10" s="14">
        <v>14</v>
      </c>
      <c r="Y10" s="14">
        <v>33</v>
      </c>
      <c r="Z10" s="14">
        <v>-0.8</v>
      </c>
      <c r="AA10" s="14">
        <v>48</v>
      </c>
      <c r="AB10" s="14">
        <v>1.4</v>
      </c>
      <c r="AC10" s="14">
        <v>1.3</v>
      </c>
      <c r="AD10" s="14">
        <v>42</v>
      </c>
      <c r="AE10" s="14">
        <v>4.3999999999999997E-2</v>
      </c>
      <c r="AF10" s="14">
        <v>-0.03</v>
      </c>
      <c r="AG10" s="14">
        <v>0.25</v>
      </c>
      <c r="AH10" s="14">
        <v>299</v>
      </c>
      <c r="AI10" s="14">
        <v>365</v>
      </c>
      <c r="AJ10" s="15">
        <v>92</v>
      </c>
    </row>
    <row r="11" spans="1:36" ht="15.75" thickBot="1" x14ac:dyDescent="0.3">
      <c r="A11">
        <v>44710345</v>
      </c>
      <c r="B11">
        <v>24539</v>
      </c>
      <c r="C11" s="6">
        <v>45413</v>
      </c>
      <c r="D11" s="7" t="s">
        <v>15</v>
      </c>
      <c r="H11">
        <v>20317</v>
      </c>
      <c r="I11">
        <v>21470</v>
      </c>
      <c r="L11">
        <v>63</v>
      </c>
      <c r="M11">
        <v>486</v>
      </c>
      <c r="N11">
        <v>695</v>
      </c>
      <c r="O11" s="6">
        <v>45793</v>
      </c>
      <c r="P11">
        <v>380</v>
      </c>
      <c r="Q11" s="13">
        <v>6.5</v>
      </c>
      <c r="R11" s="14">
        <v>2.6</v>
      </c>
      <c r="S11" s="14">
        <v>41</v>
      </c>
      <c r="T11" s="14">
        <v>71</v>
      </c>
      <c r="U11" s="14">
        <v>0</v>
      </c>
      <c r="V11" s="14">
        <v>1</v>
      </c>
      <c r="W11" s="14">
        <v>14.2</v>
      </c>
      <c r="X11" s="14">
        <v>17</v>
      </c>
      <c r="Y11" s="14">
        <v>38</v>
      </c>
      <c r="Z11" s="14">
        <v>2.2999999999999998</v>
      </c>
      <c r="AA11" s="14">
        <v>77</v>
      </c>
      <c r="AB11" s="14">
        <v>1.3</v>
      </c>
      <c r="AC11" s="14">
        <v>1.2</v>
      </c>
      <c r="AD11" s="14">
        <v>51</v>
      </c>
      <c r="AE11" s="14">
        <v>5.3999999999999999E-2</v>
      </c>
      <c r="AF11" s="14">
        <v>7.0000000000000007E-2</v>
      </c>
      <c r="AG11" s="14">
        <v>0.16</v>
      </c>
      <c r="AH11" s="14">
        <v>293</v>
      </c>
      <c r="AI11" s="14">
        <v>355</v>
      </c>
      <c r="AJ11" s="15">
        <v>94</v>
      </c>
    </row>
    <row r="12" spans="1:36" ht="15.75" thickBot="1" x14ac:dyDescent="0.3">
      <c r="A12">
        <v>44710347</v>
      </c>
      <c r="B12">
        <v>24546</v>
      </c>
      <c r="C12" s="6">
        <v>45419</v>
      </c>
      <c r="D12" s="7" t="s">
        <v>15</v>
      </c>
      <c r="H12">
        <v>19124</v>
      </c>
      <c r="I12">
        <v>21470</v>
      </c>
      <c r="L12">
        <v>96</v>
      </c>
      <c r="M12">
        <v>502</v>
      </c>
      <c r="N12">
        <v>662</v>
      </c>
      <c r="O12" s="6">
        <v>45793</v>
      </c>
      <c r="P12">
        <v>374</v>
      </c>
      <c r="Q12" s="13">
        <v>4.8</v>
      </c>
      <c r="R12" s="14">
        <v>3.6</v>
      </c>
      <c r="S12" s="14">
        <v>39</v>
      </c>
      <c r="T12" s="14">
        <v>64</v>
      </c>
      <c r="U12" s="14">
        <v>-0.2</v>
      </c>
      <c r="V12" s="14">
        <v>0.8</v>
      </c>
      <c r="W12" s="14">
        <v>15.7</v>
      </c>
      <c r="X12" s="14">
        <v>17</v>
      </c>
      <c r="Y12" s="14">
        <v>37</v>
      </c>
      <c r="Z12" s="14">
        <v>0.1</v>
      </c>
      <c r="AA12" s="14">
        <v>58</v>
      </c>
      <c r="AB12" s="14">
        <v>1.2</v>
      </c>
      <c r="AC12" s="14">
        <v>1.1000000000000001</v>
      </c>
      <c r="AD12" s="14">
        <v>52</v>
      </c>
      <c r="AE12" s="14">
        <v>4.3999999999999997E-2</v>
      </c>
      <c r="AF12" s="14">
        <v>7.0000000000000007E-2</v>
      </c>
      <c r="AG12" s="14">
        <v>-7.0000000000000007E-2</v>
      </c>
      <c r="AH12" s="14">
        <v>304</v>
      </c>
      <c r="AI12" s="14">
        <v>350</v>
      </c>
      <c r="AJ12" s="15">
        <v>76</v>
      </c>
    </row>
    <row r="13" spans="1:36" ht="15.75" thickBot="1" x14ac:dyDescent="0.3">
      <c r="A13">
        <v>44735851</v>
      </c>
      <c r="B13">
        <v>24493</v>
      </c>
      <c r="C13" s="6">
        <v>45381</v>
      </c>
      <c r="D13" s="7" t="s">
        <v>15</v>
      </c>
      <c r="H13">
        <v>17437</v>
      </c>
      <c r="I13">
        <v>73088</v>
      </c>
      <c r="L13">
        <v>87</v>
      </c>
      <c r="M13" t="e">
        <v>#N/A</v>
      </c>
      <c r="N13">
        <v>808</v>
      </c>
      <c r="O13" s="6">
        <v>45793</v>
      </c>
      <c r="P13">
        <v>412</v>
      </c>
      <c r="Q13" s="16">
        <v>6.3</v>
      </c>
      <c r="R13" s="17">
        <v>2</v>
      </c>
      <c r="S13" s="17">
        <v>35</v>
      </c>
      <c r="T13" s="17">
        <v>63</v>
      </c>
      <c r="U13" s="17">
        <v>-0.3</v>
      </c>
      <c r="V13" s="17">
        <v>0.2</v>
      </c>
      <c r="W13" s="17">
        <v>15.9</v>
      </c>
      <c r="X13" s="17">
        <v>11</v>
      </c>
      <c r="Y13" s="17">
        <v>28</v>
      </c>
      <c r="Z13" s="17">
        <v>0.7</v>
      </c>
      <c r="AA13" s="17">
        <v>61</v>
      </c>
      <c r="AB13" s="17">
        <v>1.25</v>
      </c>
      <c r="AC13" s="17">
        <v>1.25</v>
      </c>
      <c r="AD13" s="17">
        <v>46</v>
      </c>
      <c r="AE13" s="17">
        <v>0.04</v>
      </c>
      <c r="AF13" s="17">
        <v>0.17</v>
      </c>
      <c r="AG13" s="17">
        <v>0.21</v>
      </c>
      <c r="AH13" s="17">
        <v>322</v>
      </c>
      <c r="AI13" s="17">
        <v>381</v>
      </c>
      <c r="AJ13" s="18">
        <v>102</v>
      </c>
    </row>
    <row r="14" spans="1:36" ht="15.75" thickBot="1" x14ac:dyDescent="0.3">
      <c r="A14">
        <v>44738523</v>
      </c>
      <c r="B14">
        <v>24503</v>
      </c>
      <c r="C14" s="6">
        <v>45390</v>
      </c>
      <c r="D14" s="7" t="s">
        <v>15</v>
      </c>
      <c r="H14">
        <v>19043</v>
      </c>
      <c r="I14">
        <v>89302</v>
      </c>
      <c r="L14">
        <v>87</v>
      </c>
      <c r="M14" t="e">
        <v>#N/A</v>
      </c>
      <c r="N14">
        <v>777</v>
      </c>
      <c r="O14" s="6">
        <v>45793</v>
      </c>
      <c r="P14">
        <v>403</v>
      </c>
      <c r="Q14" s="16">
        <v>8.1999999999999993</v>
      </c>
      <c r="R14" s="17">
        <v>2.8</v>
      </c>
      <c r="S14" s="17">
        <v>38</v>
      </c>
      <c r="T14" s="17">
        <v>63</v>
      </c>
      <c r="U14" s="17">
        <v>0</v>
      </c>
      <c r="V14" s="17">
        <v>0.7</v>
      </c>
      <c r="W14" s="17">
        <v>12.4</v>
      </c>
      <c r="X14" s="17">
        <v>14</v>
      </c>
      <c r="Y14" s="17">
        <v>33</v>
      </c>
      <c r="Z14" s="17">
        <v>0.3</v>
      </c>
      <c r="AA14" s="17">
        <v>70</v>
      </c>
      <c r="AB14" s="17">
        <v>1.1499999999999999</v>
      </c>
      <c r="AC14" s="17">
        <v>1.1499999999999999</v>
      </c>
      <c r="AD14" s="17">
        <v>53</v>
      </c>
      <c r="AE14" s="17">
        <v>3.5000000000000003E-2</v>
      </c>
      <c r="AF14" s="17">
        <v>0.34</v>
      </c>
      <c r="AG14" s="17">
        <v>0.35</v>
      </c>
      <c r="AH14" s="17">
        <v>285</v>
      </c>
      <c r="AI14" s="17">
        <v>353</v>
      </c>
      <c r="AJ14" s="18">
        <v>117</v>
      </c>
    </row>
    <row r="15" spans="1:36" ht="15.75" thickBot="1" x14ac:dyDescent="0.3">
      <c r="A15">
        <v>44738524</v>
      </c>
      <c r="B15">
        <v>24518</v>
      </c>
      <c r="C15" s="6">
        <v>45398</v>
      </c>
      <c r="D15" s="7" t="s">
        <v>15</v>
      </c>
      <c r="H15">
        <v>19043</v>
      </c>
      <c r="I15">
        <v>89302</v>
      </c>
      <c r="L15">
        <v>89</v>
      </c>
      <c r="M15" t="e">
        <v>#N/A</v>
      </c>
      <c r="N15">
        <v>630</v>
      </c>
      <c r="O15" s="6">
        <v>45793</v>
      </c>
      <c r="P15">
        <v>395</v>
      </c>
      <c r="Q15" s="16">
        <v>8.1999999999999993</v>
      </c>
      <c r="R15" s="17">
        <v>2.8</v>
      </c>
      <c r="S15" s="17">
        <v>38</v>
      </c>
      <c r="T15" s="17">
        <v>63</v>
      </c>
      <c r="U15" s="17">
        <v>0</v>
      </c>
      <c r="V15" s="17">
        <v>0.7</v>
      </c>
      <c r="W15" s="17">
        <v>12.4</v>
      </c>
      <c r="X15" s="17">
        <v>14</v>
      </c>
      <c r="Y15" s="17">
        <v>33</v>
      </c>
      <c r="Z15" s="17">
        <v>0.3</v>
      </c>
      <c r="AA15" s="17">
        <v>70</v>
      </c>
      <c r="AB15" s="17">
        <v>1.1499999999999999</v>
      </c>
      <c r="AC15" s="17">
        <v>1.1499999999999999</v>
      </c>
      <c r="AD15" s="17">
        <v>53</v>
      </c>
      <c r="AE15" s="17">
        <v>3.5000000000000003E-2</v>
      </c>
      <c r="AF15" s="17">
        <v>0.34</v>
      </c>
      <c r="AG15" s="17">
        <v>0.35</v>
      </c>
      <c r="AH15" s="17">
        <v>285</v>
      </c>
      <c r="AI15" s="17">
        <v>353</v>
      </c>
      <c r="AJ15" s="18">
        <v>117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Cook, Lindsey - REE-ARS</dc:creator>
  <cp:lastModifiedBy>Huft, Hope (CTR) - REE-ARS</cp:lastModifiedBy>
  <dcterms:created xsi:type="dcterms:W3CDTF">2026-02-23T18:16:54Z</dcterms:created>
  <dcterms:modified xsi:type="dcterms:W3CDTF">2026-03-10T16:42:29Z</dcterms:modified>
</cp:coreProperties>
</file>